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<sst xmlns="http://schemas.openxmlformats.org/spreadsheetml/2006/main" count="46" uniqueCount="32">
  <si>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Ложевая ,дом 132</t>
  </si>
  <si>
    <t>Общеполезная площадь жилых помещений дома                                                                               5739,9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</si>
  <si>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</si>
  <si>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</si>
  <si>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</si>
  <si>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</si>
  <si>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</si>
  <si>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</si>
  <si>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</si>
  <si>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</si>
  <si>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</si>
  <si>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</si>
  <si>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</si>
  <si>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</si>
  <si>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</si>
  <si>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</si>
  <si>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</si>
  <si>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</si>
  <si>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</si>
  <si>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</si>
  <si>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</si>
  <si>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</si>
  <si>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</si>
  <si>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</si>
  <si>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</si>
  <si>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</si>
  <si>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</si>
  <si>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</si>
  <si>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</si>
  <si>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</si>
  <si>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20,47 руб./м2</t>
  </si>
  <si>
    <t>Сумма ,начисленная за содержание и текущий ремонт,руб./год                                                 1 409 949,04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</si>
</sst>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F41" sqref="F41"/>
    </sheetView>
  </sheetViews>
  <sheetFormatPr defaultColWidth="9" defaultRowHeight="11.25" x14ac:dyDescent="0.2"/>
  <cols>
    <col min="1" max="1" width="8.1640625" customWidth="1"/>
    <col min="2" max="2" width="48.6640625" customWidth="1"/>
    <col min="3" max="3" width="11.5" customWidth="1"/>
    <col min="4" max="4" width="16.83203125" customWidth="1"/>
    <col min="5" max="5" width="18.33203125" customWidth="1"/>
    <col min="6" max="6" width="26.1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5739.9</v>
      </c>
      <c r="E8" s="4">
        <v>0.01</v>
      </c>
      <c r="F8" s="6">
        <f t="shared" ref="F8:F21" si="0">D8*E8*12</f>
        <v>688.78800000000001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5739.9</v>
      </c>
      <c r="E9" s="4">
        <v>0.68</v>
      </c>
      <c r="F9" s="6">
        <f t="shared" si="0"/>
        <v>46837.584000000003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5739.9</v>
      </c>
      <c r="E10" s="4">
        <v>0.73</v>
      </c>
      <c r="F10" s="6">
        <f t="shared" si="0"/>
        <v>50281.52399999999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5739.9</v>
      </c>
      <c r="E11" s="4">
        <v>3.72</v>
      </c>
      <c r="F11" s="6">
        <f t="shared" si="0"/>
        <v>256229.136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5739.9</v>
      </c>
      <c r="E12" s="4">
        <v>1.1499999999999999</v>
      </c>
      <c r="F12" s="6">
        <f t="shared" si="0"/>
        <v>79210.62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5739.9</v>
      </c>
      <c r="E13" s="4">
        <v>0.08</v>
      </c>
      <c r="F13" s="6">
        <f t="shared" si="0"/>
        <v>5510.3040000000001</v>
      </c>
    </row>
    <row r="14" spans="1:10" ht="28.5" customHeight="1" x14ac:dyDescent="0.25">
      <c r="A14" s="4">
        <v>7</v>
      </c>
      <c r="B14" s="7" t="s">
        <v>15</v>
      </c>
      <c r="C14" s="4" t="s">
        <v>9</v>
      </c>
      <c r="D14" s="4">
        <v>5739.9</v>
      </c>
      <c r="E14" s="4">
        <v>1.73</v>
      </c>
      <c r="F14" s="6">
        <f t="shared" si="0"/>
        <v>119160.32399999999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5739.9</v>
      </c>
      <c r="E15" s="4">
        <v>1.76</v>
      </c>
      <c r="F15" s="6">
        <f t="shared" si="0"/>
        <v>121226.68799999999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5739.9</v>
      </c>
      <c r="E16" s="4">
        <v>0.12</v>
      </c>
      <c r="F16" s="6">
        <f t="shared" si="0"/>
        <v>8265.4559999999983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5739.9</v>
      </c>
      <c r="E17" s="4">
        <v>2.0499999999999998</v>
      </c>
      <c r="F17" s="6">
        <f t="shared" si="0"/>
        <v>141201.53999999998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5739.9</v>
      </c>
      <c r="E18" s="4">
        <v>3.07</v>
      </c>
      <c r="F18" s="6">
        <f t="shared" si="0"/>
        <v>211457.91599999997</v>
      </c>
    </row>
    <row r="19" spans="1:6" ht="81" customHeight="1" x14ac:dyDescent="0.25">
      <c r="A19" s="8" t="s">
        <v>20</v>
      </c>
      <c r="B19" s="9" t="s">
        <v>21</v>
      </c>
      <c r="C19" s="4" t="s">
        <v>9</v>
      </c>
      <c r="D19" s="4">
        <v>5739.9</v>
      </c>
      <c r="E19" s="10">
        <v>1.1599999999999999</v>
      </c>
      <c r="F19" s="10">
        <f t="shared" si="0"/>
        <v>79899.407999999981</v>
      </c>
    </row>
    <row r="20" spans="1:6" ht="69.75" customHeight="1" x14ac:dyDescent="0.25">
      <c r="A20" s="8" t="s">
        <v>22</v>
      </c>
      <c r="B20" s="9" t="s">
        <v>23</v>
      </c>
      <c r="C20" s="4" t="s">
        <v>9</v>
      </c>
      <c r="D20" s="4">
        <v>5739.9</v>
      </c>
      <c r="E20" s="10">
        <v>2.16</v>
      </c>
      <c r="F20" s="10">
        <f t="shared" si="0"/>
        <v>148778.20799999998</v>
      </c>
    </row>
    <row r="21" spans="1:6" ht="24.75" customHeight="1" x14ac:dyDescent="0.25">
      <c r="A21" s="8" t="s">
        <v>24</v>
      </c>
      <c r="B21" s="7" t="s">
        <v>28</v>
      </c>
      <c r="C21" s="4" t="s">
        <v>9</v>
      </c>
      <c r="D21" s="4">
        <v>5739.9</v>
      </c>
      <c r="E21" s="10">
        <v>2.0499999999999998</v>
      </c>
      <c r="F21" s="10">
        <f t="shared" si="0"/>
        <v>141201.53999999998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1409949.0359999998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2022-01-11T06:26:22Z</cp:lastPrinted>
  <dcterms:created xsi:type="dcterms:W3CDTF">2020-09-17T07:37:22Z</dcterms:created>
  <dcterms:modified xsi:type="dcterms:W3CDTF">2022-03-25T11:19:57Z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